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РАБОТА ТАТЬЯНА\паспортизация\зелен насаждения\"/>
    </mc:Choice>
  </mc:AlternateContent>
  <bookViews>
    <workbookView xWindow="0" yWindow="60" windowWidth="15570" windowHeight="11700"/>
  </bookViews>
  <sheets>
    <sheet name="Лист1" sheetId="4" r:id="rId1"/>
  </sheets>
  <definedNames>
    <definedName name="_xlnm.Print_Titles" localSheetId="0">Лист1!$A:$C</definedName>
    <definedName name="_xlnm.Print_Area" localSheetId="0">Лист1!$A$1:$F$40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4" l="1"/>
  <c r="E6" i="4"/>
  <c r="E13" i="4"/>
  <c r="F13" i="4"/>
  <c r="E21" i="4"/>
  <c r="F21" i="4"/>
  <c r="F25" i="4"/>
  <c r="E34" i="4"/>
  <c r="F34" i="4"/>
  <c r="E36" i="4"/>
  <c r="F36" i="4"/>
</calcChain>
</file>

<file path=xl/sharedStrings.xml><?xml version="1.0" encoding="utf-8"?>
<sst xmlns="http://schemas.openxmlformats.org/spreadsheetml/2006/main" count="95" uniqueCount="41">
  <si>
    <t>N п/п</t>
  </si>
  <si>
    <t xml:space="preserve">N паспорта </t>
  </si>
  <si>
    <t>-</t>
  </si>
  <si>
    <t>Инвентарный N</t>
  </si>
  <si>
    <t>Классификационный код</t>
  </si>
  <si>
    <t xml:space="preserve">Деревья (шт./га) </t>
  </si>
  <si>
    <t>Единичные деревья</t>
  </si>
  <si>
    <t>Группы, куртины</t>
  </si>
  <si>
    <t>Массивы, рощи, сады, га</t>
  </si>
  <si>
    <t>Аллеи, ряды</t>
  </si>
  <si>
    <t>Всего, шт./га</t>
  </si>
  <si>
    <t>Кустарники (шт./га)</t>
  </si>
  <si>
    <t>Одиночные и в группах</t>
  </si>
  <si>
    <t xml:space="preserve">Живая изгородь </t>
  </si>
  <si>
    <t>Хвойные</t>
  </si>
  <si>
    <t>Цветники (тыс. кв. м)</t>
  </si>
  <si>
    <t>Летники</t>
  </si>
  <si>
    <t xml:space="preserve">Многолетники </t>
  </si>
  <si>
    <t>Смешанные</t>
  </si>
  <si>
    <t xml:space="preserve">Контейнерные </t>
  </si>
  <si>
    <t xml:space="preserve">Всего (тыс. кв. м) </t>
  </si>
  <si>
    <t>Газоны (га)</t>
  </si>
  <si>
    <t>Партерные</t>
  </si>
  <si>
    <t xml:space="preserve">Обыкновенные </t>
  </si>
  <si>
    <t xml:space="preserve">Напочвенный покров </t>
  </si>
  <si>
    <t xml:space="preserve">Всего (га) </t>
  </si>
  <si>
    <t>Функциональное назначение земель, группа типов назначения, наименование объектов зеленых насаждений</t>
  </si>
  <si>
    <t>Состояние</t>
  </si>
  <si>
    <t>удов.</t>
  </si>
  <si>
    <t>неудов.</t>
  </si>
  <si>
    <t>хорошее</t>
  </si>
  <si>
    <t>Состояние:</t>
  </si>
  <si>
    <t xml:space="preserve">земли населенных пунктов. Ростовская обл., Егорлыкский р-н, п. Роговский, пер. Победы </t>
  </si>
  <si>
    <t xml:space="preserve"> </t>
  </si>
  <si>
    <t>Г.М. Погорелова</t>
  </si>
  <si>
    <t xml:space="preserve">Утверждаю:
Глава Администрации
Войновского сельского поселения
_________________В.В. Гавриленко
«____»  ____________ 2024 г.
</t>
  </si>
  <si>
    <t>Площадь объектов, зеленых насаждений кв.м.)</t>
  </si>
  <si>
    <t>Утверждаю:                                                                                                                                                                                                                                                                                                                                                                                Глава администрации                                                                                                                                                                                                                                                                                                                                           Кавалерского сельского поселения                                                                                                                                                                                                                                                                                                                          _________________ Д.Г. Хаустов                                                                                                                                                                                                                                                                                                                            "10" июля 2025 год</t>
  </si>
  <si>
    <t>Ежегодная оценка состояния зеленых насаждений на территории Кавалерского сельского поселения в 2025 году</t>
  </si>
  <si>
    <t>Старший инспектор администрации Кавалерского сельского поселения                               Т.В. Симонова</t>
  </si>
  <si>
    <t>земли населенных пунктов. Ростовская обл., Егорлыкский р-н, х. Кавалерский, ул. Ленина 27б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</si>
</sst>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ourier New"/>
      <family val="3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/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view="pageBreakPreview" zoomScale="84" zoomScaleNormal="100" zoomScaleSheetLayoutView="84" workbookViewId="0">
      <selection activeCell="P18" sqref="P18"/>
    </sheetView>
  </sheetViews>
  <sheetFormatPr defaultRowHeight="15" x14ac:dyDescent="0.25"/>
  <cols>
    <col min="1" max="1" width="22" customWidth="1"/>
    <col min="2" max="2" width="27.140625" customWidth="1"/>
    <col min="3" max="3" width="15.28515625" customWidth="1"/>
    <col min="4" max="4" width="62.140625" style="2" customWidth="1"/>
    <col min="5" max="5" width="0.140625" style="2" customWidth="1"/>
    <col min="6" max="6" width="83.28515625" style="2" hidden="1" customWidth="1"/>
  </cols>
  <sheetData>
    <row r="1" spans="1:6" ht="160.15" customHeight="1" x14ac:dyDescent="0.3">
      <c r="A1" s="21" t="s">
        <v>37</v>
      </c>
      <c r="B1" s="21"/>
      <c r="C1" s="21"/>
      <c r="D1" s="21"/>
      <c r="E1" s="16" t="s">
        <v>35</v>
      </c>
      <c r="F1" s="16"/>
    </row>
    <row r="2" spans="1:6" ht="40.15" customHeight="1" x14ac:dyDescent="0.3">
      <c r="A2" s="20" t="s">
        <v>38</v>
      </c>
      <c r="B2" s="20"/>
      <c r="C2" s="20"/>
      <c r="D2" s="20"/>
      <c r="E2" s="4"/>
      <c r="F2" s="4" t="s">
        <v>33</v>
      </c>
    </row>
    <row r="3" spans="1:6" ht="18.75" x14ac:dyDescent="0.25">
      <c r="A3" s="17" t="s">
        <v>0</v>
      </c>
      <c r="B3" s="17"/>
      <c r="C3" s="5">
        <v>1</v>
      </c>
      <c r="D3" s="5">
        <v>1</v>
      </c>
      <c r="E3" s="5">
        <v>2</v>
      </c>
      <c r="F3" s="5">
        <f t="shared" ref="F3" si="0">E3+1</f>
        <v>3</v>
      </c>
    </row>
    <row r="4" spans="1:6" ht="18.75" x14ac:dyDescent="0.25">
      <c r="A4" s="17" t="s">
        <v>1</v>
      </c>
      <c r="B4" s="17"/>
      <c r="C4" s="5">
        <v>2</v>
      </c>
      <c r="D4" s="5" t="s">
        <v>2</v>
      </c>
      <c r="E4" s="5" t="s">
        <v>2</v>
      </c>
      <c r="F4" s="5" t="s">
        <v>2</v>
      </c>
    </row>
    <row r="5" spans="1:6" ht="18.75" x14ac:dyDescent="0.25">
      <c r="A5" s="17" t="s">
        <v>3</v>
      </c>
      <c r="B5" s="17"/>
      <c r="C5" s="5">
        <v>3</v>
      </c>
      <c r="D5" s="6" t="s">
        <v>33</v>
      </c>
      <c r="E5" s="6">
        <v>1801604000002</v>
      </c>
      <c r="F5" s="6">
        <v>1801604000003</v>
      </c>
    </row>
    <row r="6" spans="1:6" ht="148.5" customHeight="1" x14ac:dyDescent="0.25">
      <c r="A6" s="18" t="s">
        <v>26</v>
      </c>
      <c r="B6" s="19"/>
      <c r="C6" s="5">
        <v>4</v>
      </c>
      <c r="D6" s="7" t="s">
        <v>40</v>
      </c>
      <c r="E6" s="7" t="str">
        <f>$D$6</f>
        <v>земли населенных пунктов. Ростовская обл., Егорлыкский р-н, х. Кавалерский, ул. Ленина 27б</v>
      </c>
      <c r="F6" s="7" t="s">
        <v>32</v>
      </c>
    </row>
    <row r="7" spans="1:6" ht="27" customHeight="1" x14ac:dyDescent="0.25">
      <c r="A7" s="18" t="s">
        <v>4</v>
      </c>
      <c r="B7" s="19"/>
      <c r="C7" s="5">
        <v>5</v>
      </c>
      <c r="D7" s="5" t="s">
        <v>33</v>
      </c>
      <c r="E7" s="5">
        <v>3002000100</v>
      </c>
      <c r="F7" s="5">
        <v>3002000100</v>
      </c>
    </row>
    <row r="8" spans="1:6" ht="54" customHeight="1" x14ac:dyDescent="0.25">
      <c r="A8" s="18" t="s">
        <v>36</v>
      </c>
      <c r="B8" s="19"/>
      <c r="C8" s="5">
        <v>6</v>
      </c>
      <c r="D8" s="5">
        <v>1579</v>
      </c>
      <c r="E8" s="5">
        <v>4652</v>
      </c>
      <c r="F8" s="5">
        <v>7555</v>
      </c>
    </row>
    <row r="9" spans="1:6" ht="26.25" customHeight="1" x14ac:dyDescent="0.25">
      <c r="A9" s="23" t="s">
        <v>5</v>
      </c>
      <c r="B9" s="8" t="s">
        <v>6</v>
      </c>
      <c r="C9" s="5">
        <v>7</v>
      </c>
      <c r="D9" s="5">
        <v>13</v>
      </c>
      <c r="E9" s="5">
        <v>117</v>
      </c>
      <c r="F9" s="5">
        <v>47</v>
      </c>
    </row>
    <row r="10" spans="1:6" ht="18.75" x14ac:dyDescent="0.25">
      <c r="A10" s="24"/>
      <c r="B10" s="8" t="s">
        <v>7</v>
      </c>
      <c r="C10" s="5">
        <v>8</v>
      </c>
      <c r="D10" s="5" t="s">
        <v>2</v>
      </c>
      <c r="E10" s="5" t="s">
        <v>2</v>
      </c>
      <c r="F10" s="5" t="s">
        <v>2</v>
      </c>
    </row>
    <row r="11" spans="1:6" ht="37.5" x14ac:dyDescent="0.25">
      <c r="A11" s="24"/>
      <c r="B11" s="8" t="s">
        <v>8</v>
      </c>
      <c r="C11" s="5">
        <v>9</v>
      </c>
      <c r="D11" s="5" t="s">
        <v>2</v>
      </c>
      <c r="E11" s="5" t="s">
        <v>2</v>
      </c>
      <c r="F11" s="5" t="s">
        <v>2</v>
      </c>
    </row>
    <row r="12" spans="1:6" ht="18.75" x14ac:dyDescent="0.25">
      <c r="A12" s="24"/>
      <c r="B12" s="8" t="s">
        <v>9</v>
      </c>
      <c r="C12" s="5">
        <v>10</v>
      </c>
      <c r="D12" s="5" t="s">
        <v>2</v>
      </c>
      <c r="E12" s="5" t="s">
        <v>2</v>
      </c>
      <c r="F12" s="5" t="s">
        <v>2</v>
      </c>
    </row>
    <row r="13" spans="1:6" ht="18.75" x14ac:dyDescent="0.25">
      <c r="A13" s="24"/>
      <c r="B13" s="8" t="s">
        <v>10</v>
      </c>
      <c r="C13" s="5">
        <v>11</v>
      </c>
      <c r="D13" s="5">
        <v>13</v>
      </c>
      <c r="E13" s="5">
        <f t="shared" ref="E13:F13" si="1">E9</f>
        <v>117</v>
      </c>
      <c r="F13" s="5">
        <f t="shared" si="1"/>
        <v>47</v>
      </c>
    </row>
    <row r="14" spans="1:6" ht="18.75" x14ac:dyDescent="0.25">
      <c r="A14" s="24"/>
      <c r="B14" s="8" t="s">
        <v>31</v>
      </c>
      <c r="C14" s="5">
        <v>12</v>
      </c>
      <c r="D14" s="5"/>
      <c r="E14" s="5"/>
      <c r="F14" s="5"/>
    </row>
    <row r="15" spans="1:6" ht="18.75" x14ac:dyDescent="0.25">
      <c r="A15" s="24"/>
      <c r="B15" s="8" t="s">
        <v>30</v>
      </c>
      <c r="C15" s="5">
        <v>13</v>
      </c>
      <c r="D15" s="5">
        <v>13</v>
      </c>
      <c r="E15" s="5">
        <v>116</v>
      </c>
      <c r="F15" s="5">
        <v>34</v>
      </c>
    </row>
    <row r="16" spans="1:6" ht="21" customHeight="1" x14ac:dyDescent="0.25">
      <c r="A16" s="24"/>
      <c r="B16" s="8" t="s">
        <v>28</v>
      </c>
      <c r="C16" s="5">
        <v>14</v>
      </c>
      <c r="D16" s="5"/>
      <c r="E16" s="5"/>
      <c r="F16" s="5"/>
    </row>
    <row r="17" spans="1:6" ht="22.5" customHeight="1" x14ac:dyDescent="0.25">
      <c r="A17" s="25"/>
      <c r="B17" s="8" t="s">
        <v>29</v>
      </c>
      <c r="C17" s="5">
        <v>15</v>
      </c>
      <c r="D17" s="5" t="s">
        <v>33</v>
      </c>
      <c r="E17" s="5">
        <v>1</v>
      </c>
      <c r="F17" s="5">
        <v>13</v>
      </c>
    </row>
    <row r="18" spans="1:6" ht="37.5" x14ac:dyDescent="0.25">
      <c r="A18" s="23" t="s">
        <v>11</v>
      </c>
      <c r="B18" s="8" t="s">
        <v>12</v>
      </c>
      <c r="C18" s="5">
        <v>16</v>
      </c>
      <c r="D18" s="5" t="s">
        <v>33</v>
      </c>
      <c r="E18" s="5"/>
      <c r="F18" s="5">
        <v>2</v>
      </c>
    </row>
    <row r="19" spans="1:6" ht="18.75" x14ac:dyDescent="0.25">
      <c r="A19" s="24"/>
      <c r="B19" s="8" t="s">
        <v>13</v>
      </c>
      <c r="C19" s="5">
        <v>17</v>
      </c>
      <c r="D19" s="5" t="s">
        <v>2</v>
      </c>
      <c r="E19" s="5" t="s">
        <v>2</v>
      </c>
      <c r="F19" s="5" t="s">
        <v>2</v>
      </c>
    </row>
    <row r="20" spans="1:6" ht="18.75" x14ac:dyDescent="0.25">
      <c r="A20" s="24"/>
      <c r="B20" s="8" t="s">
        <v>14</v>
      </c>
      <c r="C20" s="5">
        <v>18</v>
      </c>
      <c r="D20" s="5" t="s">
        <v>2</v>
      </c>
      <c r="E20" s="5" t="s">
        <v>2</v>
      </c>
      <c r="F20" s="5" t="s">
        <v>2</v>
      </c>
    </row>
    <row r="21" spans="1:6" ht="18.75" x14ac:dyDescent="0.25">
      <c r="A21" s="24"/>
      <c r="B21" s="8" t="s">
        <v>10</v>
      </c>
      <c r="C21" s="5">
        <v>19</v>
      </c>
      <c r="D21" s="5" t="s">
        <v>33</v>
      </c>
      <c r="E21" s="5" t="str">
        <f>$E$26</f>
        <v>-</v>
      </c>
      <c r="F21" s="5">
        <f>F18</f>
        <v>2</v>
      </c>
    </row>
    <row r="22" spans="1:6" ht="18.75" x14ac:dyDescent="0.25">
      <c r="A22" s="24"/>
      <c r="B22" s="15" t="s">
        <v>31</v>
      </c>
      <c r="C22" s="5"/>
      <c r="D22" s="5"/>
      <c r="E22" s="5"/>
      <c r="F22" s="5"/>
    </row>
    <row r="23" spans="1:6" ht="18.75" x14ac:dyDescent="0.25">
      <c r="A23" s="24"/>
      <c r="B23" s="15" t="s">
        <v>30</v>
      </c>
      <c r="C23" s="5"/>
      <c r="D23" s="5" t="s">
        <v>33</v>
      </c>
      <c r="E23" s="5"/>
      <c r="F23" s="5"/>
    </row>
    <row r="24" spans="1:6" ht="18.75" x14ac:dyDescent="0.25">
      <c r="A24" s="24"/>
      <c r="B24" s="15" t="s">
        <v>28</v>
      </c>
      <c r="C24" s="5"/>
      <c r="D24" s="5"/>
      <c r="E24" s="5"/>
      <c r="F24" s="5"/>
    </row>
    <row r="25" spans="1:6" ht="18.75" x14ac:dyDescent="0.25">
      <c r="A25" s="25"/>
      <c r="B25" s="8" t="s">
        <v>29</v>
      </c>
      <c r="C25" s="5"/>
      <c r="D25" s="5" t="s">
        <v>33</v>
      </c>
      <c r="E25" s="5" t="s">
        <v>2</v>
      </c>
      <c r="F25" s="5" t="str">
        <f>$E$26</f>
        <v>-</v>
      </c>
    </row>
    <row r="26" spans="1:6" ht="15" customHeight="1" x14ac:dyDescent="0.25">
      <c r="A26" s="23" t="s">
        <v>15</v>
      </c>
      <c r="B26" s="8" t="s">
        <v>16</v>
      </c>
      <c r="C26" s="5"/>
      <c r="D26" s="5" t="s">
        <v>2</v>
      </c>
      <c r="E26" s="5" t="s">
        <v>2</v>
      </c>
      <c r="F26" s="5" t="s">
        <v>2</v>
      </c>
    </row>
    <row r="27" spans="1:6" ht="18.75" x14ac:dyDescent="0.25">
      <c r="A27" s="24"/>
      <c r="B27" s="8" t="s">
        <v>17</v>
      </c>
      <c r="C27" s="5"/>
      <c r="D27" s="5" t="s">
        <v>2</v>
      </c>
      <c r="E27" s="5" t="s">
        <v>2</v>
      </c>
      <c r="F27" s="5">
        <v>36</v>
      </c>
    </row>
    <row r="28" spans="1:6" ht="18.75" x14ac:dyDescent="0.25">
      <c r="A28" s="24"/>
      <c r="B28" s="8" t="s">
        <v>18</v>
      </c>
      <c r="C28" s="5"/>
      <c r="D28" s="5" t="s">
        <v>2</v>
      </c>
      <c r="E28" s="5" t="s">
        <v>2</v>
      </c>
      <c r="F28" s="5" t="s">
        <v>2</v>
      </c>
    </row>
    <row r="29" spans="1:6" ht="18.75" x14ac:dyDescent="0.25">
      <c r="A29" s="24"/>
      <c r="B29" s="8" t="s">
        <v>19</v>
      </c>
      <c r="C29" s="5"/>
      <c r="D29" s="5" t="s">
        <v>2</v>
      </c>
      <c r="E29" s="5" t="s">
        <v>2</v>
      </c>
      <c r="F29" s="5" t="s">
        <v>2</v>
      </c>
    </row>
    <row r="30" spans="1:6" ht="23.25" customHeight="1" x14ac:dyDescent="0.25">
      <c r="A30" s="24"/>
      <c r="B30" s="8" t="s">
        <v>20</v>
      </c>
      <c r="C30" s="5"/>
      <c r="D30" s="5" t="s">
        <v>2</v>
      </c>
      <c r="E30" s="5" t="s">
        <v>2</v>
      </c>
      <c r="F30" s="5">
        <v>36</v>
      </c>
    </row>
    <row r="31" spans="1:6" ht="23.25" customHeight="1" x14ac:dyDescent="0.25">
      <c r="A31" s="25"/>
      <c r="B31" s="8" t="s">
        <v>27</v>
      </c>
      <c r="C31" s="5"/>
      <c r="D31" s="5" t="s">
        <v>2</v>
      </c>
      <c r="E31" s="5" t="s">
        <v>2</v>
      </c>
      <c r="F31" s="5" t="s">
        <v>2</v>
      </c>
    </row>
    <row r="32" spans="1:6" ht="18.75" x14ac:dyDescent="0.25">
      <c r="A32" s="23" t="s">
        <v>21</v>
      </c>
      <c r="B32" s="8" t="s">
        <v>22</v>
      </c>
      <c r="C32" s="5"/>
      <c r="D32" s="5" t="s">
        <v>2</v>
      </c>
      <c r="E32" s="5" t="s">
        <v>2</v>
      </c>
      <c r="F32" s="5" t="s">
        <v>2</v>
      </c>
    </row>
    <row r="33" spans="1:6" ht="18.75" x14ac:dyDescent="0.25">
      <c r="A33" s="24"/>
      <c r="B33" s="8" t="s">
        <v>23</v>
      </c>
      <c r="C33" s="5"/>
      <c r="D33" s="5" t="s">
        <v>33</v>
      </c>
      <c r="E33" s="5">
        <v>4593.5</v>
      </c>
      <c r="F33" s="5">
        <v>7480.5</v>
      </c>
    </row>
    <row r="34" spans="1:6" ht="22.5" customHeight="1" x14ac:dyDescent="0.25">
      <c r="A34" s="24"/>
      <c r="B34" s="8" t="s">
        <v>24</v>
      </c>
      <c r="C34" s="5"/>
      <c r="D34" s="5" t="s">
        <v>2</v>
      </c>
      <c r="E34" s="5" t="str">
        <f>$E$31</f>
        <v>-</v>
      </c>
      <c r="F34" s="9" t="str">
        <f>$E$31</f>
        <v>-</v>
      </c>
    </row>
    <row r="35" spans="1:6" ht="18.75" x14ac:dyDescent="0.25">
      <c r="A35" s="24"/>
      <c r="B35" s="10" t="s">
        <v>25</v>
      </c>
      <c r="C35" s="5"/>
      <c r="D35" s="5" t="s">
        <v>33</v>
      </c>
      <c r="E35" s="11">
        <v>4593.5</v>
      </c>
      <c r="F35" s="12">
        <v>7480.5</v>
      </c>
    </row>
    <row r="36" spans="1:6" s="1" customFormat="1" ht="18.75" x14ac:dyDescent="0.25">
      <c r="A36" s="25"/>
      <c r="B36" s="8" t="s">
        <v>27</v>
      </c>
      <c r="C36" s="5"/>
      <c r="D36" s="5" t="s">
        <v>2</v>
      </c>
      <c r="E36" s="5" t="str">
        <f>$E$31</f>
        <v>-</v>
      </c>
      <c r="F36" s="5" t="str">
        <f>$E$31</f>
        <v>-</v>
      </c>
    </row>
    <row r="37" spans="1:6" ht="1.9" customHeight="1" x14ac:dyDescent="0.25">
      <c r="D37" s="3"/>
      <c r="E37" s="1"/>
      <c r="F37" s="1"/>
    </row>
    <row r="38" spans="1:6" ht="1.9" customHeight="1" x14ac:dyDescent="0.25">
      <c r="D38" s="13"/>
      <c r="E38" s="14"/>
      <c r="F38" s="14"/>
    </row>
    <row r="40" spans="1:6" ht="18.75" x14ac:dyDescent="0.3">
      <c r="A40" s="22" t="s">
        <v>39</v>
      </c>
      <c r="B40" s="22"/>
      <c r="C40" s="22"/>
      <c r="D40" s="22"/>
      <c r="E40" s="4" t="s">
        <v>34</v>
      </c>
    </row>
  </sheetData>
  <mergeCells count="14">
    <mergeCell ref="A40:D40"/>
    <mergeCell ref="A32:A36"/>
    <mergeCell ref="A9:A17"/>
    <mergeCell ref="A7:B7"/>
    <mergeCell ref="A8:B8"/>
    <mergeCell ref="A18:A25"/>
    <mergeCell ref="A26:A31"/>
    <mergeCell ref="E1:F1"/>
    <mergeCell ref="A3:B3"/>
    <mergeCell ref="A4:B4"/>
    <mergeCell ref="A5:B5"/>
    <mergeCell ref="A6:B6"/>
    <mergeCell ref="A2:D2"/>
    <mergeCell ref="A1:D1"/>
  </mergeCells>
  <pageMargins left="0.70866141732283472" right="0.70866141732283472" top="0.74803149606299213" bottom="0.74803149606299213" header="0.31496062992125984" footer="0.31496062992125984"/>
  <pageSetup paperSize="8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Татьяна Симонова</cp:lastModifiedBy>
  <cp:lastPrinted>2024-11-08T12:24:30Z</cp:lastPrinted>
  <dcterms:created xsi:type="dcterms:W3CDTF">2017-12-02T13:18:06Z</dcterms:created>
  <dcterms:modified xsi:type="dcterms:W3CDTF">2025-07-08T06:13:38Z</dcterms:modified>
</cp:coreProperties>
</file>